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<sst xmlns="http://schemas.openxmlformats.org/spreadsheetml/2006/main" count="27" uniqueCount="25">
  <si>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意池幼儿园工程材料询价汇总</t>
  </si>
  <si>
    <t>序号</t>
  </si>
  <si>
    <t>材料名称</t>
  </si>
  <si>
    <t>规格、型号</t>
  </si>
  <si>
    <t>单位</t>
  </si>
  <si>
    <t>暂定数量</t>
  </si>
  <si>
    <t>控制价（元）</t>
  </si>
  <si>
    <t>控制总价（元）</t>
  </si>
  <si>
    <t>报价单价
（元）</t>
  </si>
  <si>
    <t>报价合价
（元）</t>
  </si>
  <si>
    <t>防水</t>
  </si>
  <si>
    <t>1.2mm厚高分子自粘胶膜防水卷材（非沥青基）</t>
  </si>
  <si>
    <t>1、厚度：1.2mm
2、胎基：非沥青基
3、粘贴方式：自粘
4、高分子HDPE</t>
  </si>
  <si>
    <t>m2</t>
  </si>
  <si>
    <t>1.5厚纤维增强型高分子膜基自粘沥青防水卷材</t>
  </si>
  <si>
    <t>1、厚度：1.5mm
2、胎基：
3、粘贴方式：自粘
4、纤维增强型高分子膜基</t>
  </si>
  <si>
    <t>1.2厚高分子自粘胶膜防水卷材一道-非沥青基（预铺反粘法施工）</t>
  </si>
  <si>
    <t>1、厚度：1.2mm
2、胎基：非沥青基
3、粘贴方式：预铺反粘
4、高分子砂面</t>
  </si>
  <si>
    <t>小计</t>
  </si>
  <si>
    <t>注：以上材料为不含税单价，含材料、包装费、运输损耗等费用，税金另计；</t>
  </si>
  <si>
    <t>不含税总价</t>
  </si>
  <si>
    <t>含税（13%）总价</t>
  </si>
  <si>
    <t xml:space="preserve">报价日期: 2025-             </t>
  </si>
  <si>
    <t>报价单位：</t>
  </si>
  <si>
    <t>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</si>
</sst>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indexed="0"/>
      <name val="宋体"/>
      <charset val="1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H2" sqref="H2:I3"/>
    </sheetView>
  </sheetViews>
  <sheetFormatPr defaultColWidth="8.725" defaultRowHeight="13.5"/>
  <cols>
    <col min="1" max="7" width="9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5" t="s">
        <v>8</v>
      </c>
      <c r="I2" s="5" t="s">
        <v>9</v>
      </c>
    </row>
    <row r="3" spans="1:9">
      <c r="A3" s="2"/>
      <c r="B3" s="2"/>
      <c r="C3" s="2"/>
      <c r="D3" s="2"/>
      <c r="E3" s="3"/>
      <c r="F3" s="4"/>
      <c r="G3" s="4"/>
      <c r="H3" s="6"/>
      <c r="I3" s="6"/>
    </row>
    <row r="4" spans="1:9">
      <c r="A4" s="7"/>
      <c r="B4" s="8" t="s">
        <v>10</v>
      </c>
      <c r="C4" s="9"/>
      <c r="D4" s="9"/>
      <c r="E4" s="9"/>
      <c r="F4" s="9"/>
      <c r="G4" s="9"/>
      <c r="H4" s="9"/>
      <c r="I4" s="21"/>
    </row>
    <row r="5" ht="96" spans="1:9">
      <c r="A5" s="7">
        <v>1</v>
      </c>
      <c r="B5" s="7" t="s">
        <v>11</v>
      </c>
      <c r="C5" s="7" t="s">
        <v>12</v>
      </c>
      <c r="D5" s="7" t="s">
        <v>13</v>
      </c>
      <c r="E5" s="10">
        <v>1800</v>
      </c>
      <c r="F5" s="11">
        <v>79.65</v>
      </c>
      <c r="G5" s="12">
        <f t="shared" ref="G5:G7" si="0">F5*E5</f>
        <v>143370</v>
      </c>
      <c r="H5" s="13"/>
      <c r="I5" s="13"/>
    </row>
    <row r="6" ht="96" spans="1:9">
      <c r="A6" s="7">
        <v>2</v>
      </c>
      <c r="B6" s="7" t="s">
        <v>14</v>
      </c>
      <c r="C6" s="7" t="s">
        <v>15</v>
      </c>
      <c r="D6" s="7" t="s">
        <v>13</v>
      </c>
      <c r="E6" s="10">
        <v>1900</v>
      </c>
      <c r="F6" s="11">
        <v>50</v>
      </c>
      <c r="G6" s="12">
        <f t="shared" si="0"/>
        <v>95000</v>
      </c>
      <c r="H6" s="13"/>
      <c r="I6" s="13"/>
    </row>
    <row r="7" ht="108" spans="1:9">
      <c r="A7" s="7">
        <v>3</v>
      </c>
      <c r="B7" s="7" t="s">
        <v>16</v>
      </c>
      <c r="C7" s="7" t="s">
        <v>17</v>
      </c>
      <c r="D7" s="7" t="s">
        <v>13</v>
      </c>
      <c r="E7" s="10">
        <v>1900</v>
      </c>
      <c r="F7" s="11">
        <v>112</v>
      </c>
      <c r="G7" s="12">
        <f t="shared" si="0"/>
        <v>212800</v>
      </c>
      <c r="H7" s="13"/>
      <c r="I7" s="13"/>
    </row>
    <row r="8" spans="1:9">
      <c r="A8" s="7"/>
      <c r="B8" s="14" t="s">
        <v>18</v>
      </c>
      <c r="C8" s="7"/>
      <c r="D8" s="7"/>
      <c r="E8" s="10"/>
      <c r="F8" s="12"/>
      <c r="G8" s="11">
        <f>SUM(G5:G7)</f>
        <v>451170</v>
      </c>
      <c r="H8" s="13"/>
      <c r="I8" s="13"/>
    </row>
    <row r="9" spans="1:9">
      <c r="A9" s="15" t="s">
        <v>19</v>
      </c>
      <c r="B9" s="15"/>
      <c r="C9" s="15"/>
      <c r="D9" s="15"/>
      <c r="E9" s="15"/>
      <c r="F9" s="15"/>
      <c r="G9" s="15"/>
      <c r="H9" s="15"/>
      <c r="I9" s="15"/>
    </row>
    <row r="10" spans="1:9">
      <c r="A10" s="16" t="s">
        <v>20</v>
      </c>
      <c r="B10" s="16"/>
      <c r="C10" s="16"/>
      <c r="D10" s="17"/>
      <c r="E10" s="18"/>
      <c r="F10" s="18"/>
      <c r="G10" s="18"/>
      <c r="H10" s="18"/>
      <c r="I10" s="22"/>
    </row>
    <row r="11" spans="1:9">
      <c r="A11" s="16" t="s">
        <v>21</v>
      </c>
      <c r="B11" s="16"/>
      <c r="C11" s="16"/>
      <c r="D11" s="17"/>
      <c r="E11" s="18"/>
      <c r="F11" s="18"/>
      <c r="G11" s="18"/>
      <c r="H11" s="18"/>
      <c r="I11" s="22"/>
    </row>
    <row r="12" spans="1:9">
      <c r="A12" s="19" t="s">
        <v>22</v>
      </c>
      <c r="B12" s="19"/>
      <c r="C12" s="19"/>
      <c r="D12" s="20" t="s">
        <v>23</v>
      </c>
      <c r="E12" s="20"/>
      <c r="F12" s="20"/>
      <c r="G12" s="20" t="s">
        <v>24</v>
      </c>
      <c r="H12" s="20"/>
      <c r="I12" s="20"/>
    </row>
  </sheetData>
  <mergeCells count="19">
    <mergeCell ref="A1:I1"/>
    <mergeCell ref="B4:I4"/>
    <mergeCell ref="A9:I9"/>
    <mergeCell ref="A10:C10"/>
    <mergeCell ref="D10:I10"/>
    <mergeCell ref="A11:C11"/>
    <mergeCell ref="D11:I11"/>
    <mergeCell ref="A12:C12"/>
    <mergeCell ref="D12:F12"/>
    <mergeCell ref="G12:I1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C.</cp:lastModifiedBy>
  <dcterms:created xsi:type="dcterms:W3CDTF">2025-02-13T02:56:00Z</dcterms:created>
  <dcterms:modified xsi:type="dcterms:W3CDTF">2025-02-13T08:33:59Z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3039E841C8F14064B76F71B3564EE322_11</vt:lpwstr>
  </property>
  <property fmtid="{D5CDD505-2E9C-101B-9397-08002B2CF9AE}" pid="3" name="KSOProductBuildVer">
    <vt:lpwstr>2052-12.1.0.20260</vt:lpwstr>
  </property>
</Properties>
</file>